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48" windowHeight="11088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<sst xmlns="http://schemas.openxmlformats.org/spreadsheetml/2006/main" count="68" uniqueCount="36">
  <si>
    <t>Вид охраны</t>
  </si>
  <si>
    <t>Время охраны</t>
  </si>
  <si>
    <t>Адрес объекта</t>
  </si>
  <si>
    <t>Перечень-расчет</t>
  </si>
  <si>
    <t>№ п/п</t>
  </si>
  <si>
    <t>Тариф (оплата) за 1 час охраны, руб.</t>
  </si>
  <si>
    <t>Наименование объекта, (вид охранной услуги)</t>
  </si>
  <si>
    <t>Кол-во часов охраны за месяц</t>
  </si>
  <si>
    <t>Стоимость охраны за месяц, руб</t>
  </si>
  <si>
    <t>объектов, охраняемых ООО ОА "Форпост" и тариф (оплата) за их охрану</t>
  </si>
  <si>
    <t>"Исполнитель"</t>
  </si>
  <si>
    <t>"Заказчик"</t>
  </si>
  <si>
    <t>Директор ООО ОА "Форпост"</t>
  </si>
  <si>
    <t>ИТОГО:</t>
  </si>
  <si>
    <t>ПЦН</t>
  </si>
  <si>
    <t>г. Зеленогорск</t>
  </si>
  <si>
    <t>рабочие дни</t>
  </si>
  <si>
    <t>Шаргунов А.В.</t>
  </si>
  <si>
    <t>м.п.</t>
  </si>
  <si>
    <t>00ч-24ч</t>
  </si>
  <si>
    <t>_______________</t>
  </si>
  <si>
    <t>(охрана периметра)</t>
  </si>
  <si>
    <t>Офис МУП ТРК "Зеленогорск"</t>
  </si>
  <si>
    <t>выходные дни</t>
  </si>
  <si>
    <t>ул. Набережная, д. 28</t>
  </si>
  <si>
    <t>Телестудия ТВИН</t>
  </si>
  <si>
    <t>Гараж</t>
  </si>
  <si>
    <t>19ч-08ч</t>
  </si>
  <si>
    <t>20ч-08ч</t>
  </si>
  <si>
    <t>19ч-07.30ч</t>
  </si>
  <si>
    <t>Директор МУП ТРК "Зеленогорск"</t>
  </si>
  <si>
    <t>(контроль средств ПС)</t>
  </si>
  <si>
    <t>Гантимуров А.Н.</t>
  </si>
  <si>
    <t xml:space="preserve">                                  с "01" января 2015 г.</t>
  </si>
  <si>
    <t>Исп. Бухгалтер ___________ Кузнецова Е.А. тел. 2-55-45</t>
  </si>
  <si>
    <t>Приложение № 2 к Договору № 01/ОПС/2015 от "____" _______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</si>
</sst>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vertic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7" sqref="L7"/>
    </sheetView>
  </sheetViews>
  <sheetFormatPr defaultColWidth="9.125" defaultRowHeight="12.75"/>
  <cols>
    <col min="1" max="1" width="5.125" style="1" customWidth="1"/>
    <col min="2" max="2" width="34.50390625" style="1" customWidth="1"/>
    <col min="3" max="3" width="10.125" style="1" customWidth="1"/>
    <col min="4" max="5" width="14.875" style="1" customWidth="1"/>
    <col min="6" max="6" width="12.125" style="1" customWidth="1"/>
    <col min="7" max="8" width="13.00390625" style="1" customWidth="1"/>
    <col min="9" max="9" width="22.875" style="1" customWidth="1"/>
    <col min="10" max="10" width="11.875" style="1" customWidth="1"/>
    <col min="11" max="16384" width="9.125" style="1" customWidth="1"/>
  </cols>
  <sheetData>
    <row r="1" spans="1:10" ht="12.7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7"/>
    </row>
    <row r="2" spans="1:10" ht="40.5" customHeight="1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6"/>
    </row>
    <row r="3" spans="1:10" ht="15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 customHeight="1">
      <c r="A4" s="11"/>
      <c r="B4" s="11"/>
      <c r="C4" s="49" t="s">
        <v>33</v>
      </c>
      <c r="D4" s="49"/>
      <c r="E4" s="49"/>
      <c r="F4" s="49"/>
      <c r="G4" s="49"/>
      <c r="H4" s="49"/>
      <c r="I4" s="11"/>
      <c r="J4" s="11"/>
    </row>
    <row r="5" spans="1:10" ht="0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>
      <c r="A6" s="38" t="s">
        <v>4</v>
      </c>
      <c r="B6" s="38" t="s">
        <v>6</v>
      </c>
      <c r="C6" s="38" t="s">
        <v>0</v>
      </c>
      <c r="D6" s="38" t="s">
        <v>1</v>
      </c>
      <c r="E6" s="38"/>
      <c r="F6" s="38" t="s">
        <v>7</v>
      </c>
      <c r="G6" s="38" t="s">
        <v>5</v>
      </c>
      <c r="H6" s="40" t="s">
        <v>8</v>
      </c>
      <c r="I6" s="38" t="s">
        <v>2</v>
      </c>
      <c r="J6" s="8"/>
    </row>
    <row r="7" spans="1:10" s="2" customFormat="1" ht="45" customHeight="1">
      <c r="A7" s="38"/>
      <c r="B7" s="38"/>
      <c r="C7" s="38"/>
      <c r="D7" s="21" t="s">
        <v>16</v>
      </c>
      <c r="E7" s="21" t="s">
        <v>23</v>
      </c>
      <c r="F7" s="38"/>
      <c r="G7" s="38"/>
      <c r="H7" s="41"/>
      <c r="I7" s="46"/>
      <c r="J7" s="9"/>
    </row>
    <row r="8" spans="1:10" s="2" customFormat="1" ht="15" customHeight="1">
      <c r="A8" s="21">
        <v>1</v>
      </c>
      <c r="B8" s="23" t="s">
        <v>22</v>
      </c>
      <c r="C8" s="21" t="s">
        <v>14</v>
      </c>
      <c r="D8" s="21" t="s">
        <v>27</v>
      </c>
      <c r="E8" s="21" t="s">
        <v>19</v>
      </c>
      <c r="F8" s="21">
        <v>503</v>
      </c>
      <c r="G8" s="24">
        <v>9.3</v>
      </c>
      <c r="H8" s="32">
        <v>4677.9</v>
      </c>
      <c r="I8" s="22" t="s">
        <v>15</v>
      </c>
      <c r="J8" s="9"/>
    </row>
    <row r="9" spans="1:10" s="3" customFormat="1" ht="12" customHeight="1">
      <c r="A9" s="25"/>
      <c r="B9" s="23" t="s">
        <v>21</v>
      </c>
      <c r="C9" s="25"/>
      <c r="D9" s="25"/>
      <c r="E9" s="25"/>
      <c r="F9" s="25"/>
      <c r="G9" s="26"/>
      <c r="H9" s="26"/>
      <c r="I9" s="22" t="s">
        <v>24</v>
      </c>
      <c r="J9" s="9"/>
    </row>
    <row r="10" spans="1:10" s="3" customFormat="1" ht="15" customHeight="1">
      <c r="A10" s="25">
        <v>2</v>
      </c>
      <c r="B10" s="23" t="s">
        <v>22</v>
      </c>
      <c r="C10" s="21" t="s">
        <v>14</v>
      </c>
      <c r="D10" s="34" t="s">
        <v>19</v>
      </c>
      <c r="E10" s="34" t="s">
        <v>19</v>
      </c>
      <c r="F10" s="34">
        <v>730</v>
      </c>
      <c r="G10" s="35">
        <v>2.4</v>
      </c>
      <c r="H10" s="36">
        <f>SUM(F10*G10)</f>
        <v>1752</v>
      </c>
      <c r="I10" s="22" t="s">
        <v>15</v>
      </c>
      <c r="J10" s="9"/>
    </row>
    <row r="11" spans="1:10" s="3" customFormat="1" ht="12" customHeight="1">
      <c r="A11" s="25"/>
      <c r="B11" s="22" t="s">
        <v>31</v>
      </c>
      <c r="C11" s="25"/>
      <c r="D11" s="25"/>
      <c r="E11" s="25"/>
      <c r="F11" s="25"/>
      <c r="G11" s="26"/>
      <c r="H11" s="26"/>
      <c r="I11" s="22" t="s">
        <v>24</v>
      </c>
      <c r="J11" s="9"/>
    </row>
    <row r="12" spans="1:10" s="3" customFormat="1" ht="15" customHeight="1">
      <c r="A12" s="31">
        <v>3</v>
      </c>
      <c r="B12" s="23" t="s">
        <v>25</v>
      </c>
      <c r="C12" s="25" t="s">
        <v>14</v>
      </c>
      <c r="D12" s="25" t="s">
        <v>28</v>
      </c>
      <c r="E12" s="25" t="s">
        <v>19</v>
      </c>
      <c r="F12" s="25">
        <v>483</v>
      </c>
      <c r="G12" s="26">
        <v>9.3</v>
      </c>
      <c r="H12" s="26">
        <f>F12*G12</f>
        <v>4491.900000000001</v>
      </c>
      <c r="I12" s="22" t="s">
        <v>15</v>
      </c>
      <c r="J12" s="9"/>
    </row>
    <row r="13" spans="1:10" s="3" customFormat="1" ht="12" customHeight="1">
      <c r="A13" s="25"/>
      <c r="B13" s="23" t="s">
        <v>21</v>
      </c>
      <c r="C13" s="25"/>
      <c r="D13" s="25"/>
      <c r="E13" s="25"/>
      <c r="F13" s="25"/>
      <c r="G13" s="26"/>
      <c r="H13" s="26"/>
      <c r="I13" s="22" t="s">
        <v>24</v>
      </c>
      <c r="J13" s="9"/>
    </row>
    <row r="14" spans="1:10" s="3" customFormat="1" ht="16.5" customHeight="1">
      <c r="A14" s="25">
        <v>4</v>
      </c>
      <c r="B14" s="23" t="s">
        <v>25</v>
      </c>
      <c r="C14" s="21" t="s">
        <v>14</v>
      </c>
      <c r="D14" s="34" t="s">
        <v>19</v>
      </c>
      <c r="E14" s="34" t="s">
        <v>19</v>
      </c>
      <c r="F14" s="34">
        <v>730</v>
      </c>
      <c r="G14" s="35">
        <v>2.4</v>
      </c>
      <c r="H14" s="36">
        <f>SUM(F14*G14)</f>
        <v>1752</v>
      </c>
      <c r="I14" s="22" t="s">
        <v>15</v>
      </c>
      <c r="J14" s="9"/>
    </row>
    <row r="15" spans="1:10" s="3" customFormat="1" ht="12" customHeight="1">
      <c r="A15" s="25"/>
      <c r="B15" s="22" t="s">
        <v>31</v>
      </c>
      <c r="C15" s="25"/>
      <c r="D15" s="25"/>
      <c r="E15" s="25"/>
      <c r="F15" s="25"/>
      <c r="G15" s="26"/>
      <c r="H15" s="26"/>
      <c r="I15" s="22" t="s">
        <v>24</v>
      </c>
      <c r="J15" s="9"/>
    </row>
    <row r="16" spans="1:10" s="3" customFormat="1" ht="15" customHeight="1">
      <c r="A16" s="21">
        <v>5</v>
      </c>
      <c r="B16" s="23" t="s">
        <v>26</v>
      </c>
      <c r="C16" s="25" t="s">
        <v>14</v>
      </c>
      <c r="D16" s="25" t="s">
        <v>29</v>
      </c>
      <c r="E16" s="25" t="s">
        <v>19</v>
      </c>
      <c r="F16" s="25">
        <v>493</v>
      </c>
      <c r="G16" s="26">
        <v>7.8</v>
      </c>
      <c r="H16" s="26">
        <f>F16*G16</f>
        <v>3845.4</v>
      </c>
      <c r="I16" s="22" t="s">
        <v>15</v>
      </c>
      <c r="J16" s="9"/>
    </row>
    <row r="17" spans="1:10" s="3" customFormat="1" ht="12" customHeight="1">
      <c r="A17" s="21"/>
      <c r="B17" s="23" t="s">
        <v>21</v>
      </c>
      <c r="C17" s="25"/>
      <c r="D17" s="25"/>
      <c r="E17" s="25"/>
      <c r="F17" s="25"/>
      <c r="G17" s="26"/>
      <c r="H17" s="26"/>
      <c r="I17" s="22" t="s">
        <v>24</v>
      </c>
      <c r="J17" s="9"/>
    </row>
    <row r="18" spans="1:10" s="3" customFormat="1" ht="15" customHeight="1">
      <c r="A18" s="21">
        <v>6</v>
      </c>
      <c r="B18" s="23" t="s">
        <v>26</v>
      </c>
      <c r="C18" s="25" t="s">
        <v>14</v>
      </c>
      <c r="D18" s="25" t="s">
        <v>19</v>
      </c>
      <c r="E18" s="34" t="s">
        <v>19</v>
      </c>
      <c r="F18" s="25">
        <v>730</v>
      </c>
      <c r="G18" s="26">
        <v>1.6</v>
      </c>
      <c r="H18" s="26">
        <v>1168</v>
      </c>
      <c r="I18" s="22" t="s">
        <v>15</v>
      </c>
      <c r="J18" s="9"/>
    </row>
    <row r="19" spans="1:10" s="3" customFormat="1" ht="12" customHeight="1">
      <c r="A19" s="21"/>
      <c r="B19" s="22" t="s">
        <v>31</v>
      </c>
      <c r="C19" s="25"/>
      <c r="D19" s="25"/>
      <c r="E19" s="25"/>
      <c r="F19" s="25"/>
      <c r="G19" s="26"/>
      <c r="H19" s="26"/>
      <c r="I19" s="22" t="s">
        <v>24</v>
      </c>
      <c r="J19" s="9"/>
    </row>
    <row r="20" spans="1:10" s="3" customFormat="1" ht="22.5" customHeight="1">
      <c r="A20" s="25"/>
      <c r="B20" s="27" t="s">
        <v>13</v>
      </c>
      <c r="C20" s="28"/>
      <c r="D20" s="28"/>
      <c r="E20" s="28"/>
      <c r="F20" s="28"/>
      <c r="G20" s="29"/>
      <c r="H20" s="33">
        <f>SUM(H8:H19)</f>
        <v>17687.2</v>
      </c>
      <c r="I20" s="30"/>
      <c r="J20" s="9"/>
    </row>
    <row r="21" spans="1:10" ht="11.25" customHeight="1">
      <c r="A21" s="15"/>
      <c r="B21" s="17"/>
      <c r="C21" s="17"/>
      <c r="D21" s="17"/>
      <c r="E21" s="17"/>
      <c r="F21" s="17"/>
      <c r="G21" s="17"/>
      <c r="H21" s="17"/>
      <c r="I21" s="16"/>
      <c r="J21" s="9"/>
    </row>
    <row r="22" spans="1:10" ht="21" customHeight="1">
      <c r="A22" s="18"/>
      <c r="B22" s="19" t="s">
        <v>10</v>
      </c>
      <c r="C22" s="18"/>
      <c r="D22" s="18"/>
      <c r="E22" s="18"/>
      <c r="F22" s="18"/>
      <c r="G22" s="39"/>
      <c r="H22" s="39"/>
      <c r="I22" s="18"/>
      <c r="J22" s="9"/>
    </row>
    <row r="23" spans="1:11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9"/>
      <c r="K23" s="5"/>
    </row>
    <row r="24" spans="1:10" ht="22.5" customHeight="1">
      <c r="A24" s="18"/>
      <c r="B24" s="18" t="s">
        <v>12</v>
      </c>
      <c r="C24" s="42" t="s">
        <v>20</v>
      </c>
      <c r="D24" s="42"/>
      <c r="E24" s="43" t="s">
        <v>17</v>
      </c>
      <c r="F24" s="43"/>
      <c r="G24" s="18"/>
      <c r="H24" s="18"/>
      <c r="I24" s="18"/>
      <c r="J24" s="9"/>
    </row>
    <row r="25" spans="1:10" ht="18.75" customHeight="1">
      <c r="A25" s="14"/>
      <c r="B25" s="18"/>
      <c r="C25" s="13" t="s">
        <v>18</v>
      </c>
      <c r="D25" s="12"/>
      <c r="E25" s="12"/>
      <c r="F25" s="14"/>
      <c r="G25" s="14"/>
      <c r="H25" s="14"/>
      <c r="I25" s="14"/>
      <c r="J25" s="10"/>
    </row>
    <row r="26" spans="1:10" ht="22.5" customHeight="1">
      <c r="A26" s="18"/>
      <c r="B26" s="39" t="s">
        <v>11</v>
      </c>
      <c r="C26" s="39"/>
      <c r="D26" s="39"/>
      <c r="E26" s="39"/>
      <c r="F26" s="18"/>
      <c r="G26" s="18"/>
      <c r="H26" s="18"/>
      <c r="I26" s="12"/>
      <c r="J26" s="9"/>
    </row>
    <row r="27" spans="1:10" ht="13.5">
      <c r="A27" s="18"/>
      <c r="B27" s="39"/>
      <c r="C27" s="39"/>
      <c r="D27" s="39"/>
      <c r="E27" s="39"/>
      <c r="F27" s="39"/>
      <c r="G27" s="18"/>
      <c r="H27" s="18"/>
      <c r="I27" s="18"/>
      <c r="J27" s="9"/>
    </row>
    <row r="28" spans="1:10" ht="22.5" customHeight="1">
      <c r="A28" s="18"/>
      <c r="B28" s="18" t="s">
        <v>30</v>
      </c>
      <c r="C28" s="42" t="s">
        <v>20</v>
      </c>
      <c r="D28" s="42"/>
      <c r="E28" s="43" t="s">
        <v>32</v>
      </c>
      <c r="F28" s="43"/>
      <c r="G28" s="18"/>
      <c r="H28" s="18"/>
      <c r="I28" s="18"/>
      <c r="J28" s="9"/>
    </row>
    <row r="29" spans="1:9" ht="20.25" customHeight="1">
      <c r="A29" s="18"/>
      <c r="B29" s="12"/>
      <c r="C29" s="16" t="s">
        <v>18</v>
      </c>
      <c r="D29" s="20"/>
      <c r="E29" s="20"/>
      <c r="F29" s="20"/>
      <c r="G29" s="18"/>
      <c r="H29" s="18"/>
      <c r="I29" s="18"/>
    </row>
    <row r="30" ht="18" customHeight="1"/>
    <row r="31" spans="2:3" ht="21" customHeight="1">
      <c r="B31" s="44" t="s">
        <v>34</v>
      </c>
      <c r="C31" s="44"/>
    </row>
    <row r="32" ht="18" customHeight="1"/>
  </sheetData>
  <sheetProtection/>
  <mergeCells count="20">
    <mergeCell ref="G22:H22"/>
    <mergeCell ref="H6:H7"/>
    <mergeCell ref="C24:D24"/>
    <mergeCell ref="E24:F24"/>
    <mergeCell ref="B31:C31"/>
    <mergeCell ref="B26:E26"/>
    <mergeCell ref="C28:D28"/>
    <mergeCell ref="E28:F28"/>
    <mergeCell ref="B27:F27"/>
    <mergeCell ref="C6:C7"/>
    <mergeCell ref="A1:I1"/>
    <mergeCell ref="A6:A7"/>
    <mergeCell ref="B6:B7"/>
    <mergeCell ref="D6:E6"/>
    <mergeCell ref="F6:F7"/>
    <mergeCell ref="G6:G7"/>
    <mergeCell ref="A3:J3"/>
    <mergeCell ref="I6:I7"/>
    <mergeCell ref="A2:I2"/>
    <mergeCell ref="C4:H4"/>
  </mergeCells>
  <printOptions/>
  <pageMargins left="0.36" right="0.2" top="0.59" bottom="0.39" header="0.2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AvenGer</dc:creator>
  <cp:keywords/>
  <dc:description/>
  <cp:lastModifiedBy>Admin</cp:lastModifiedBy>
  <cp:lastPrinted>2014-11-12T05:01:09Z</cp:lastPrinted>
  <dcterms:created xsi:type="dcterms:W3CDTF">2006-05-24T02:00:37Z</dcterms:created>
  <dcterms:modified xsi:type="dcterms:W3CDTF">2014-11-13T00:47:21Z</dcterms:modified>
  <cp:category/>
  <cp:version/>
  <cp:contentType/>
  <cp:contentStatus/>
</cp:coreProperties>
</file>